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E19"/>
  <c r="D19"/>
  <c r="D8" s="1"/>
  <c r="C19"/>
  <c r="F17"/>
  <c r="G17" s="1"/>
  <c r="F16"/>
  <c r="G16" s="1"/>
  <c r="F15"/>
  <c r="G15" s="1"/>
  <c r="F14"/>
  <c r="G14" s="1"/>
  <c r="F13"/>
  <c r="G13" s="1"/>
  <c r="F12"/>
  <c r="G12" s="1"/>
  <c r="F11"/>
  <c r="G11" s="1"/>
  <c r="E10"/>
  <c r="E8" s="1"/>
  <c r="D10"/>
  <c r="C10"/>
  <c r="C8" s="1"/>
  <c r="F19" l="1"/>
  <c r="G19" s="1"/>
  <c r="F8"/>
  <c r="G8" s="1"/>
  <c r="F10"/>
  <c r="G10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<sst xmlns="http://schemas.openxmlformats.org/spreadsheetml/2006/main" count="33" uniqueCount="33">
  <si>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</si>
  <si>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</si>
  <si>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</si>
  <si>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</si>
  <si>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</si>
  <si>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</si>
  <si>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</si>
  <si>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</si>
  <si>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</si>
  <si>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</si>
  <si>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</si>
  <si>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</si>
  <si>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</si>
  <si>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</si>
  <si>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</si>
  <si>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</si>
  <si>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</si>
  <si>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</si>
  <si>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</si>
  <si>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</si>
  <si>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</si>
  <si>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</si>
  <si>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</si>
  <si>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</si>
  <si>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</si>
  <si>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</si>
  <si>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</si>
  <si>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</si>
  <si>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</si>
  <si>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 al 31 de diciembre del 2021</t>
  </si>
  <si>
    <t>Junta Municipal de Agua y Saneamiento de Balleza</t>
  </si>
  <si>
    <t>DIRECTOR FINANCIERO JMAS BALLEZA   DIRECTOR EJECUTIVO JMAS BALLEZA</t>
  </si>
  <si>
    <t>C.JEHU EFRAIN MOLINA LOYA         C.RAMON H. HERRERA LOYA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</si>
</sst>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33</xdr:row>
      <xdr:rowOff>19050</xdr:rowOff>
    </xdr:from>
    <xdr:to>
      <xdr:col>5</xdr:col>
      <xdr:colOff>190500</xdr:colOff>
      <xdr:row>38</xdr:row>
      <xdr:rowOff>9525</xdr:rowOff>
    </xdr:to>
    <xdr:sp macro="" textlink="">
      <xdr:nvSpPr>
        <xdr:cNvPr id="2" name="1 CuadroTexto"/>
        <xdr:cNvSpPr txBox="1"/>
      </xdr:nvSpPr>
      <xdr:spPr>
        <a:xfrm>
          <a:off x="1057275" y="6286500"/>
          <a:ext cx="44100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A"/>
  <dimension ref="A1:G303"/>
  <sheetViews>
    <sheetView tabSelected="1" topLeftCell="A25" workbookViewId="0">
      <selection activeCell="C30" sqref="C30"/>
    </sheetView>
  </sheetViews>
  <sheetFormatPr baseColWidth="10" defaultColWidth="11.5703125" defaultRowHeight="12"/>
  <cols>
    <col min="1" max="1" width="2.7109375" style="13" customWidth="1"/>
    <col min="2" max="2" width="53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/>
    <row r="2" spans="2:7">
      <c r="B2" s="19" t="s">
        <v>30</v>
      </c>
      <c r="C2" s="20"/>
      <c r="D2" s="20"/>
      <c r="E2" s="20"/>
      <c r="F2" s="20"/>
      <c r="G2" s="21"/>
    </row>
    <row r="3" spans="2:7">
      <c r="B3" s="22" t="s">
        <v>0</v>
      </c>
      <c r="C3" s="23"/>
      <c r="D3" s="23"/>
      <c r="E3" s="23"/>
      <c r="F3" s="23"/>
      <c r="G3" s="24"/>
    </row>
    <row r="4" spans="2:7" ht="12.75" thickBot="1">
      <c r="B4" s="25" t="s">
        <v>29</v>
      </c>
      <c r="C4" s="26"/>
      <c r="D4" s="26"/>
      <c r="E4" s="26"/>
      <c r="F4" s="26"/>
      <c r="G4" s="27"/>
    </row>
    <row r="5" spans="2:7" ht="24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>
      <c r="B7" s="14"/>
      <c r="C7" s="6"/>
      <c r="D7" s="6"/>
      <c r="E7" s="6"/>
      <c r="F7" s="6"/>
      <c r="G7" s="6"/>
    </row>
    <row r="8" spans="2:7" ht="16.5" customHeight="1">
      <c r="B8" s="1" t="s">
        <v>4</v>
      </c>
      <c r="C8" s="7">
        <f>SUM(C10,C19)</f>
        <v>489345</v>
      </c>
      <c r="D8" s="7">
        <f>SUM(D10,D19)</f>
        <v>1486554</v>
      </c>
      <c r="E8" s="7">
        <f>SUM(E10,E19)</f>
        <v>1404576</v>
      </c>
      <c r="F8" s="7">
        <f>C8+D8-E8</f>
        <v>571323</v>
      </c>
      <c r="G8" s="7">
        <f>F8-C8</f>
        <v>81978</v>
      </c>
    </row>
    <row r="9" spans="2:7" ht="15" customHeight="1">
      <c r="B9" s="14"/>
      <c r="C9" s="15"/>
      <c r="D9" s="15"/>
      <c r="E9" s="15"/>
      <c r="F9" s="15"/>
      <c r="G9" s="15"/>
    </row>
    <row r="10" spans="2:7">
      <c r="B10" s="2" t="s">
        <v>5</v>
      </c>
      <c r="C10" s="7">
        <f>SUM(C11:C17)</f>
        <v>489345</v>
      </c>
      <c r="D10" s="7">
        <f>SUM(D11:D17)</f>
        <v>1486554</v>
      </c>
      <c r="E10" s="7">
        <f>SUM(E11:E17)</f>
        <v>1404576</v>
      </c>
      <c r="F10" s="7">
        <f t="shared" ref="F10:F17" si="0">C10+D10-E10</f>
        <v>571323</v>
      </c>
      <c r="G10" s="7">
        <f t="shared" ref="G10:G17" si="1">F10-C10</f>
        <v>81978</v>
      </c>
    </row>
    <row r="11" spans="2:7">
      <c r="B11" s="3" t="s">
        <v>6</v>
      </c>
      <c r="C11" s="8">
        <v>75376</v>
      </c>
      <c r="D11" s="8">
        <v>1396570</v>
      </c>
      <c r="E11" s="8">
        <v>1404310</v>
      </c>
      <c r="F11" s="12">
        <f t="shared" si="0"/>
        <v>67636</v>
      </c>
      <c r="G11" s="12">
        <f t="shared" si="1"/>
        <v>-7740</v>
      </c>
    </row>
    <row r="12" spans="2:7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>
      <c r="B13" s="3" t="s">
        <v>8</v>
      </c>
      <c r="C13" s="8">
        <v>413969</v>
      </c>
      <c r="D13" s="8">
        <v>89984</v>
      </c>
      <c r="E13" s="8">
        <v>266</v>
      </c>
      <c r="F13" s="12">
        <f t="shared" si="0"/>
        <v>503687</v>
      </c>
      <c r="G13" s="12">
        <f t="shared" si="1"/>
        <v>89718</v>
      </c>
    </row>
    <row r="14" spans="2:7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>
      <c r="B18" s="2"/>
      <c r="C18" s="9"/>
      <c r="D18" s="9"/>
      <c r="E18" s="9"/>
      <c r="F18" s="9"/>
      <c r="G18" s="9"/>
    </row>
    <row r="19" spans="1:7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>
      <c r="B29" s="4"/>
      <c r="C29" s="10"/>
      <c r="D29" s="10"/>
      <c r="E29" s="10"/>
      <c r="F29" s="10"/>
      <c r="G29" s="10"/>
    </row>
    <row r="30" spans="1:7">
      <c r="B30" s="17"/>
      <c r="C30" s="17"/>
      <c r="D30" s="17"/>
      <c r="E30" s="17"/>
      <c r="F30" s="17"/>
      <c r="G30" s="17"/>
    </row>
    <row r="31" spans="1:7" s="18" customFormat="1" ht="22.5">
      <c r="B31" s="30" t="s">
        <v>32</v>
      </c>
      <c r="C31" s="34"/>
    </row>
    <row r="32" spans="1:7" s="18" customFormat="1">
      <c r="B32" s="35" t="s">
        <v>31</v>
      </c>
      <c r="C32" s="34"/>
    </row>
    <row r="33" spans="2:7" s="18" customFormat="1"/>
    <row r="34" spans="2:7" s="18" customFormat="1" ht="15">
      <c r="B34" s="31"/>
      <c r="C34" s="32"/>
      <c r="D34" s="33"/>
      <c r="E34" s="33"/>
      <c r="F34" s="33"/>
      <c r="G34" s="33"/>
    </row>
    <row r="35" spans="2:7" s="18" customFormat="1">
      <c r="B35" s="33"/>
      <c r="C35" s="33"/>
      <c r="D35" s="33"/>
      <c r="E35" s="33"/>
      <c r="F35" s="33"/>
      <c r="G35" s="33"/>
    </row>
    <row r="36" spans="2:7" s="18" customFormat="1"/>
    <row r="37" spans="2:7" s="18" customFormat="1"/>
    <row r="38" spans="2:7" s="18" customFormat="1"/>
    <row r="39" spans="2:7" s="18" customFormat="1"/>
    <row r="40" spans="2:7" s="18" customFormat="1"/>
    <row r="41" spans="2:7" s="18" customFormat="1"/>
    <row r="42" spans="2:7" s="18" customFormat="1"/>
    <row r="43" spans="2:7" s="18" customFormat="1"/>
    <row r="44" spans="2:7" s="18" customFormat="1"/>
    <row r="45" spans="2:7" s="18" customFormat="1"/>
    <row r="46" spans="2:7" s="18" customFormat="1"/>
    <row r="47" spans="2:7" s="18" customFormat="1"/>
    <row r="48" spans="2:7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</sheetData>
  <sheetProtection sheet="1" formatCells="0" formatColumns="0" formatRows="0"/>
  <mergeCells count="5">
    <mergeCell ref="B2:G2"/>
    <mergeCell ref="B3:G3"/>
    <mergeCell ref="B4:G4"/>
    <mergeCell ref="B5:B6"/>
    <mergeCell ref="B34:C34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2022-01-27T05:04:26Z</cp:lastPrinted>
  <dcterms:created xsi:type="dcterms:W3CDTF">2019-12-03T19:14:48Z</dcterms:created>
  <dcterms:modified xsi:type="dcterms:W3CDTF">2022-02-03T06:29:05Z</dcterms:modified>
</cp:coreProperties>
</file>